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C5DF60E9-7F9F-3343-B4DA-1EF349732DAB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<sst xmlns="http://schemas.openxmlformats.org/spreadsheetml/2006/main" count="47" uniqueCount="47">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</sst>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/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5" fontId="23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4" fillId="3" borderId="5" xfId="0" applyFont="1" applyFill="1" applyBorder="1" applyAlignment="1">
      <alignment horizontal="center"/>
    </xf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3" fillId="0" borderId="9" xfId="0" applyFont="1" applyBorder="1">
      <alignment vertical="center"/>
    </xf>
    <xf numFmtId="0" fontId="35" fillId="0" borderId="12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/>
    <xf numFmtId="0" fontId="30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9" fillId="0" borderId="0" xfId="1" applyFont="1" applyBorder="1" applyAlignment="1" applyProtection="1">
      <alignment horizontal="left" vertical="center"/>
      <protection locked="0"/>
    </xf>
    <xf numFmtId="5" fontId="35" fillId="0" borderId="13" xfId="0" applyNumberFormat="1" applyFont="1" applyBorder="1">
      <alignment vertical="center"/>
    </xf>
    <xf numFmtId="0" fontId="35" fillId="0" borderId="13" xfId="0" applyFont="1" applyBorder="1">
      <alignment vertical="center"/>
    </xf>
    <xf numFmtId="0" fontId="35" fillId="0" borderId="13" xfId="0" applyFont="1" applyBorder="1" applyAlignment="1">
      <alignment horizontal="left" vertical="center"/>
    </xf>
    <xf numFmtId="5" fontId="35" fillId="0" borderId="17" xfId="0" applyNumberFormat="1" applyFont="1" applyBorder="1">
      <alignment vertical="center"/>
    </xf>
    <xf numFmtId="0" fontId="35" fillId="0" borderId="17" xfId="0" applyFont="1" applyBorder="1">
      <alignment vertical="center"/>
    </xf>
    <xf numFmtId="0" fontId="31" fillId="0" borderId="0" xfId="0" applyFont="1">
      <alignment vertical="center"/>
    </xf>
    <xf numFmtId="176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0" fontId="35" fillId="0" borderId="12" xfId="0" applyFont="1" applyBorder="1">
      <alignment vertical="center"/>
    </xf>
    <xf numFmtId="5" fontId="35" fillId="0" borderId="12" xfId="0" applyNumberFormat="1" applyFont="1" applyBorder="1">
      <alignment vertical="center"/>
    </xf>
    <xf numFmtId="0" fontId="14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top"/>
    </xf>
    <xf numFmtId="0" fontId="35" fillId="0" borderId="12" xfId="0" applyFont="1" applyBorder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4" fillId="3" borderId="10" xfId="0" applyFont="1" applyFill="1" applyBorder="1" applyAlignment="1"/>
    <xf numFmtId="0" fontId="14" fillId="3" borderId="0" xfId="0" applyFont="1" applyFill="1" applyAlignment="1"/>
    <xf numFmtId="0" fontId="14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5" fillId="0" borderId="8" xfId="0" applyFont="1" applyBorder="1" applyAlignment="1">
      <alignment vertical="center" shrinkToFit="1"/>
    </xf>
    <xf numFmtId="5" fontId="34" fillId="0" borderId="9" xfId="0" applyNumberFormat="1" applyFont="1" applyBorder="1" applyAlignment="1">
      <alignment horizontal="center" vertical="center"/>
    </xf>
    <xf numFmtId="0" fontId="38" fillId="2" borderId="23" xfId="0" applyFont="1" applyFill="1" applyBorder="1" applyAlignment="1">
      <alignment horizontal="left" vertical="top"/>
    </xf>
    <xf numFmtId="0" fontId="38" fillId="2" borderId="6" xfId="0" applyFont="1" applyFill="1" applyBorder="1" applyAlignment="1">
      <alignment horizontal="left" vertical="top"/>
    </xf>
    <xf numFmtId="0" fontId="38" fillId="2" borderId="24" xfId="0" applyFont="1" applyFill="1" applyBorder="1" applyAlignment="1">
      <alignment horizontal="left" vertical="top"/>
    </xf>
    <xf numFmtId="0" fontId="38" fillId="2" borderId="25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0" fontId="38" fillId="2" borderId="26" xfId="0" applyFont="1" applyFill="1" applyBorder="1" applyAlignment="1">
      <alignment horizontal="left" vertical="top"/>
    </xf>
    <xf numFmtId="0" fontId="38" fillId="2" borderId="27" xfId="0" applyFont="1" applyFill="1" applyBorder="1" applyAlignment="1">
      <alignment horizontal="left" vertical="top"/>
    </xf>
    <xf numFmtId="0" fontId="38" fillId="2" borderId="28" xfId="0" applyFont="1" applyFill="1" applyBorder="1" applyAlignment="1">
      <alignment horizontal="left" vertical="top"/>
    </xf>
    <xf numFmtId="0" fontId="38" fillId="2" borderId="2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9" fontId="36" fillId="0" borderId="16" xfId="0" applyNumberFormat="1" applyFont="1" applyBorder="1">
      <alignment vertical="center"/>
    </xf>
    <xf numFmtId="0" fontId="36" fillId="0" borderId="14" xfId="0" applyFont="1" applyBorder="1">
      <alignment vertical="center"/>
    </xf>
    <xf numFmtId="0" fontId="36" fillId="0" borderId="15" xfId="0" applyFont="1" applyBorder="1">
      <alignment vertical="center"/>
    </xf>
    <xf numFmtId="5" fontId="36" fillId="0" borderId="16" xfId="0" applyNumberFormat="1" applyFont="1" applyBorder="1">
      <alignment vertical="center"/>
    </xf>
    <xf numFmtId="5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7"/>
  <sheetViews>
    <sheetView showGridLines="0" tabSelected="1" zoomScaleNormal="100" workbookViewId="0">
      <selection activeCell="U17" sqref="U17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2" t="s">
        <v>45</v>
      </c>
      <c r="N2" s="43"/>
      <c r="O2" s="43"/>
      <c r="P2" s="43"/>
      <c r="Q2" s="43"/>
      <c r="R2" s="43"/>
      <c r="S2" s="43"/>
    </row>
    <row r="3" spans="2:19" ht="15.5" customHeight="1" thickTop="1">
      <c r="M3" s="17"/>
      <c r="N3" s="17"/>
      <c r="O3" s="17"/>
      <c r="P3" s="17"/>
      <c r="Q3" s="17"/>
      <c r="R3" s="17"/>
      <c r="S3" s="17"/>
    </row>
    <row r="4" spans="2:19" ht="15.5" customHeight="1">
      <c r="B4" s="12"/>
      <c r="C4" s="8"/>
      <c r="D4" s="8"/>
      <c r="E4" s="8"/>
      <c r="F4" s="8"/>
      <c r="G4" s="8"/>
      <c r="H4" s="8"/>
      <c r="I4" s="8"/>
      <c r="J4" s="9"/>
      <c r="K4" s="8"/>
      <c r="L4" s="8"/>
      <c r="M4" s="18" t="s">
        <v>42</v>
      </c>
      <c r="N4" s="18"/>
      <c r="O4" s="39" t="s">
        <v>21</v>
      </c>
      <c r="P4" s="39"/>
      <c r="Q4" s="39"/>
      <c r="R4" s="39"/>
      <c r="S4" s="17"/>
    </row>
    <row r="5" spans="2:19" ht="15.5" customHeight="1">
      <c r="B5" s="9"/>
      <c r="C5" s="10"/>
      <c r="D5" s="8"/>
      <c r="E5" s="9"/>
      <c r="F5" s="8"/>
      <c r="G5" s="8"/>
      <c r="H5" s="8"/>
      <c r="I5" s="8"/>
      <c r="J5" s="8"/>
      <c r="K5" s="8"/>
      <c r="L5" s="8"/>
      <c r="M5" s="18" t="s">
        <v>43</v>
      </c>
      <c r="N5" s="18"/>
      <c r="O5" s="40">
        <v>44562</v>
      </c>
      <c r="P5" s="41"/>
      <c r="Q5" s="41"/>
      <c r="R5" s="41"/>
      <c r="S5" s="17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4"/>
      <c r="N6" s="14"/>
      <c r="O6" s="14"/>
      <c r="P6" s="14"/>
      <c r="Q6" s="14"/>
      <c r="R6" s="14"/>
      <c r="S6" s="14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4"/>
      <c r="N7" s="14"/>
      <c r="O7" s="14"/>
      <c r="P7" s="14"/>
      <c r="Q7" s="14"/>
      <c r="R7" s="14"/>
      <c r="S7" s="14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5"/>
      <c r="N8" s="16"/>
      <c r="O8" s="16"/>
      <c r="P8" s="16"/>
      <c r="Q8" s="16"/>
      <c r="R8" s="16"/>
      <c r="S8" s="16"/>
    </row>
    <row r="9" spans="2:19" ht="15.5" customHeight="1">
      <c r="B9" s="17" t="s">
        <v>44</v>
      </c>
      <c r="C9" s="17"/>
      <c r="D9" s="17"/>
      <c r="E9" s="17"/>
      <c r="F9" s="17"/>
      <c r="G9" s="17"/>
      <c r="H9" s="17"/>
      <c r="I9" s="17"/>
      <c r="J9" s="17"/>
      <c r="K9" s="17"/>
      <c r="L9" s="8"/>
      <c r="M9" s="49" t="s">
        <v>15</v>
      </c>
      <c r="N9" s="50"/>
      <c r="O9" s="50"/>
      <c r="P9" s="50"/>
      <c r="Q9" s="50"/>
      <c r="R9" s="50"/>
      <c r="S9" s="50"/>
    </row>
    <row r="10" spans="2:19" ht="15.5" customHeight="1">
      <c r="B10" s="17"/>
      <c r="C10" s="19"/>
      <c r="D10" s="17"/>
      <c r="E10" s="17"/>
      <c r="F10" s="17"/>
      <c r="G10" s="17"/>
      <c r="H10" s="17"/>
      <c r="I10" s="17"/>
      <c r="J10" s="17"/>
      <c r="K10" s="17"/>
      <c r="L10" s="8"/>
      <c r="M10" s="39" t="s">
        <v>14</v>
      </c>
      <c r="N10" s="39"/>
      <c r="O10" s="39"/>
      <c r="P10" s="39"/>
      <c r="Q10" s="39"/>
      <c r="R10" s="39"/>
      <c r="S10" s="39"/>
    </row>
    <row r="11" spans="2:19" ht="15.5" customHeight="1">
      <c r="B11" s="24" t="s">
        <v>32</v>
      </c>
      <c r="C11" s="61"/>
      <c r="D11" s="61"/>
      <c r="E11" s="61"/>
      <c r="F11" s="61"/>
      <c r="G11" s="61"/>
      <c r="H11" s="61"/>
      <c r="I11" s="61"/>
      <c r="J11" s="61"/>
      <c r="K11" s="61"/>
      <c r="L11" s="8"/>
      <c r="M11" s="39" t="s">
        <v>16</v>
      </c>
      <c r="N11" s="39"/>
      <c r="O11" s="39"/>
      <c r="P11" s="39"/>
      <c r="Q11" s="39"/>
      <c r="R11" s="39"/>
      <c r="S11" s="39"/>
    </row>
    <row r="12" spans="2:19" ht="15.5" customHeight="1">
      <c r="B12" s="17"/>
      <c r="C12" s="17"/>
      <c r="D12" s="20"/>
      <c r="E12" s="17"/>
      <c r="F12" s="17"/>
      <c r="G12" s="17"/>
      <c r="H12" s="21"/>
      <c r="I12" s="21"/>
      <c r="J12" s="17"/>
      <c r="K12" s="17"/>
      <c r="L12" s="8"/>
      <c r="M12" s="39" t="s">
        <v>17</v>
      </c>
      <c r="N12" s="39"/>
      <c r="O12" s="39"/>
      <c r="P12" s="39"/>
      <c r="Q12" s="39"/>
      <c r="R12" s="39"/>
      <c r="S12" s="39"/>
    </row>
    <row r="13" spans="2:19" ht="15.5" customHeight="1">
      <c r="B13" s="25" t="s">
        <v>22</v>
      </c>
      <c r="C13" s="26"/>
      <c r="D13" s="62">
        <f>Q42</f>
        <v>0</v>
      </c>
      <c r="E13" s="62"/>
      <c r="F13" s="62"/>
      <c r="G13" s="62"/>
      <c r="H13" s="62"/>
      <c r="I13" s="62"/>
      <c r="J13" s="62"/>
      <c r="K13" s="62"/>
      <c r="L13" s="8"/>
      <c r="M13" s="39" t="s">
        <v>27</v>
      </c>
      <c r="N13" s="39"/>
      <c r="O13" s="39"/>
      <c r="P13" s="39"/>
      <c r="Q13" s="39"/>
      <c r="R13" s="39"/>
      <c r="S13" s="39"/>
    </row>
    <row r="14" spans="2:19" ht="15.5" customHeight="1">
      <c r="B14" s="22"/>
      <c r="C14" s="18"/>
      <c r="D14" s="18"/>
      <c r="E14" s="18"/>
      <c r="F14" s="18"/>
      <c r="G14" s="18"/>
      <c r="H14" s="18"/>
      <c r="I14" s="17"/>
      <c r="J14" s="17"/>
      <c r="K14" s="17"/>
      <c r="L14" s="8"/>
      <c r="M14" s="39" t="s">
        <v>28</v>
      </c>
      <c r="N14" s="39"/>
      <c r="O14" s="39"/>
      <c r="P14" s="39"/>
      <c r="Q14" s="39"/>
      <c r="R14" s="39"/>
      <c r="S14" s="39"/>
    </row>
    <row r="15" spans="2:19" ht="15.5" customHeight="1">
      <c r="B15" s="31" t="s">
        <v>36</v>
      </c>
      <c r="C15" s="13"/>
      <c r="D15" s="56">
        <v>44562</v>
      </c>
      <c r="E15" s="56"/>
      <c r="F15" s="56"/>
      <c r="G15" s="56"/>
      <c r="H15" s="56"/>
      <c r="I15" s="8"/>
      <c r="J15" s="8"/>
      <c r="K15" s="8"/>
      <c r="L15" s="8"/>
      <c r="M15" s="39" t="s">
        <v>29</v>
      </c>
      <c r="N15" s="39"/>
      <c r="O15" s="39"/>
      <c r="P15" s="39"/>
      <c r="Q15" s="39"/>
      <c r="R15" s="39"/>
      <c r="S15" s="39"/>
    </row>
    <row r="16" spans="2:19" ht="16" customHeight="1">
      <c r="B16" s="31"/>
      <c r="C16" s="13"/>
      <c r="D16" s="52"/>
      <c r="E16" s="52"/>
      <c r="F16" s="52"/>
      <c r="G16" s="52"/>
      <c r="H16" s="52"/>
      <c r="I16" s="8"/>
      <c r="J16" s="8"/>
      <c r="K16" s="8"/>
      <c r="L16" s="8"/>
      <c r="M16" s="39" t="s">
        <v>30</v>
      </c>
      <c r="N16" s="39"/>
      <c r="O16" s="39"/>
      <c r="P16" s="39"/>
      <c r="Q16" s="39"/>
      <c r="R16" s="39"/>
      <c r="S16" s="39"/>
    </row>
    <row r="17" spans="2:20" ht="16" customHeight="1">
      <c r="B17" s="31" t="s">
        <v>37</v>
      </c>
      <c r="C17" s="30"/>
      <c r="D17" s="51" t="s">
        <v>38</v>
      </c>
      <c r="E17" s="51"/>
      <c r="F17" s="51"/>
      <c r="G17" s="51"/>
      <c r="H17" s="51"/>
      <c r="I17" s="51"/>
      <c r="J17" s="51"/>
      <c r="K17" s="51"/>
      <c r="L17" s="8"/>
      <c r="M17" s="39" t="s">
        <v>46</v>
      </c>
      <c r="N17" s="39"/>
      <c r="O17" s="39"/>
      <c r="P17" s="39"/>
      <c r="Q17" s="39"/>
      <c r="R17" s="39"/>
      <c r="S17" s="39"/>
    </row>
    <row r="18" spans="2:20" ht="16" customHeight="1">
      <c r="B18" s="29"/>
      <c r="C18" s="30"/>
      <c r="D18" s="52" t="s">
        <v>39</v>
      </c>
      <c r="E18" s="52"/>
      <c r="F18" s="52"/>
      <c r="G18" s="52"/>
      <c r="H18" s="52"/>
      <c r="I18" s="52"/>
      <c r="J18" s="52"/>
      <c r="K18" s="52"/>
      <c r="L18" s="8"/>
      <c r="M18" s="14"/>
      <c r="N18" s="14"/>
      <c r="O18" s="14"/>
      <c r="P18" s="14"/>
      <c r="Q18" s="14"/>
      <c r="R18" s="14"/>
      <c r="S18" s="14"/>
    </row>
    <row r="19" spans="2:20" ht="16" customHeight="1">
      <c r="B19" s="29"/>
      <c r="C19" s="30"/>
      <c r="D19" s="13" t="s">
        <v>40</v>
      </c>
      <c r="E19" s="51">
        <v>12345678</v>
      </c>
      <c r="F19" s="53"/>
      <c r="G19" s="53"/>
      <c r="H19" s="53"/>
      <c r="I19" s="53"/>
      <c r="J19" s="53"/>
      <c r="K19" s="53"/>
      <c r="L19" s="8"/>
      <c r="M19" s="14"/>
      <c r="N19" s="14"/>
      <c r="O19" s="14"/>
      <c r="P19" s="14"/>
      <c r="Q19" s="14"/>
      <c r="R19" s="14"/>
      <c r="S19" s="14"/>
    </row>
    <row r="20" spans="2:20" ht="34.5" customHeight="1">
      <c r="B20" s="29"/>
      <c r="C20" s="30"/>
      <c r="D20" s="54" t="s">
        <v>41</v>
      </c>
      <c r="E20" s="54"/>
      <c r="F20" s="54"/>
      <c r="G20" s="54"/>
      <c r="H20" s="54"/>
      <c r="I20" s="54"/>
      <c r="J20" s="54"/>
      <c r="K20" s="54"/>
      <c r="L20" s="8"/>
      <c r="M20" s="8"/>
      <c r="N20" s="8"/>
      <c r="O20" s="8"/>
      <c r="P20" s="8"/>
      <c r="Q20" s="8"/>
      <c r="R20" s="8"/>
      <c r="S20" s="8"/>
    </row>
    <row r="21" spans="2:20" ht="19.25" customHeight="1">
      <c r="B21" s="57" t="s">
        <v>31</v>
      </c>
      <c r="C21" s="58"/>
      <c r="D21" s="58"/>
      <c r="E21" s="58"/>
      <c r="F21" s="58"/>
      <c r="G21" s="58"/>
      <c r="H21" s="58"/>
      <c r="I21" s="58"/>
      <c r="J21" s="59"/>
      <c r="K21" s="46" t="s">
        <v>24</v>
      </c>
      <c r="L21" s="47"/>
      <c r="M21" s="23" t="s">
        <v>25</v>
      </c>
      <c r="N21" s="46" t="s">
        <v>0</v>
      </c>
      <c r="O21" s="47"/>
      <c r="P21" s="47"/>
      <c r="Q21" s="46" t="s">
        <v>23</v>
      </c>
      <c r="R21" s="47"/>
      <c r="S21" s="48"/>
      <c r="T21" s="2"/>
    </row>
    <row r="22" spans="2:20" ht="19.25" customHeight="1">
      <c r="B22" s="55"/>
      <c r="C22" s="55"/>
      <c r="D22" s="55"/>
      <c r="E22" s="55"/>
      <c r="F22" s="55"/>
      <c r="G22" s="55"/>
      <c r="H22" s="55"/>
      <c r="I22" s="55"/>
      <c r="J22" s="55"/>
      <c r="K22" s="44"/>
      <c r="L22" s="44"/>
      <c r="M22" s="27"/>
      <c r="N22" s="45"/>
      <c r="O22" s="44"/>
      <c r="P22" s="44"/>
      <c r="Q22" s="45" t="str">
        <f t="shared" ref="Q22:Q38" si="0">IF(N22="","",K22*N22)</f>
        <v/>
      </c>
      <c r="R22" s="44"/>
      <c r="S22" s="44"/>
      <c r="T22"/>
    </row>
    <row r="23" spans="2:20" ht="19.25" customHeight="1"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28"/>
      <c r="N23" s="34"/>
      <c r="O23" s="35"/>
      <c r="P23" s="35"/>
      <c r="Q23" s="34" t="str">
        <f t="shared" si="0"/>
        <v/>
      </c>
      <c r="R23" s="35"/>
      <c r="S23" s="35"/>
    </row>
    <row r="24" spans="2:20" ht="19.25" customHeight="1"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28"/>
      <c r="N24" s="34"/>
      <c r="O24" s="35"/>
      <c r="P24" s="35"/>
      <c r="Q24" s="34" t="str">
        <f t="shared" si="0"/>
        <v/>
      </c>
      <c r="R24" s="35"/>
      <c r="S24" s="35"/>
    </row>
    <row r="25" spans="2:20" ht="19.25" customHeight="1"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28"/>
      <c r="N25" s="34"/>
      <c r="O25" s="35"/>
      <c r="P25" s="35"/>
      <c r="Q25" s="34" t="str">
        <f t="shared" si="0"/>
        <v/>
      </c>
      <c r="R25" s="35"/>
      <c r="S25" s="35"/>
    </row>
    <row r="26" spans="2:20" ht="19.25" customHeight="1"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28"/>
      <c r="N26" s="34"/>
      <c r="O26" s="35"/>
      <c r="P26" s="35"/>
      <c r="Q26" s="34" t="str">
        <f t="shared" si="0"/>
        <v/>
      </c>
      <c r="R26" s="35"/>
      <c r="S26" s="35"/>
    </row>
    <row r="27" spans="2:20" ht="19.25" customHeight="1"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28"/>
      <c r="N27" s="34"/>
      <c r="O27" s="35"/>
      <c r="P27" s="35"/>
      <c r="Q27" s="34" t="str">
        <f t="shared" si="0"/>
        <v/>
      </c>
      <c r="R27" s="35"/>
      <c r="S27" s="35"/>
    </row>
    <row r="28" spans="2:20" ht="19.25" customHeight="1"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28"/>
      <c r="N28" s="34"/>
      <c r="O28" s="35"/>
      <c r="P28" s="35"/>
      <c r="Q28" s="34" t="str">
        <f t="shared" si="0"/>
        <v/>
      </c>
      <c r="R28" s="35"/>
      <c r="S28" s="35"/>
    </row>
    <row r="29" spans="2:20" ht="19.25" customHeight="1"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28"/>
      <c r="N29" s="34"/>
      <c r="O29" s="35"/>
      <c r="P29" s="35"/>
      <c r="Q29" s="34" t="str">
        <f t="shared" si="0"/>
        <v/>
      </c>
      <c r="R29" s="35"/>
      <c r="S29" s="35"/>
    </row>
    <row r="30" spans="2:20" ht="19.25" customHeight="1"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28"/>
      <c r="N30" s="34"/>
      <c r="O30" s="35"/>
      <c r="P30" s="35"/>
      <c r="Q30" s="34" t="str">
        <f t="shared" si="0"/>
        <v/>
      </c>
      <c r="R30" s="35"/>
      <c r="S30" s="35"/>
    </row>
    <row r="31" spans="2:20" ht="19.25" customHeight="1"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28"/>
      <c r="N31" s="34"/>
      <c r="O31" s="35"/>
      <c r="P31" s="35"/>
      <c r="Q31" s="34" t="str">
        <f t="shared" si="0"/>
        <v/>
      </c>
      <c r="R31" s="35"/>
      <c r="S31" s="35"/>
    </row>
    <row r="32" spans="2:20" ht="19.25" customHeight="1"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28"/>
      <c r="N32" s="34"/>
      <c r="O32" s="35"/>
      <c r="P32" s="35"/>
      <c r="Q32" s="34" t="str">
        <f t="shared" si="0"/>
        <v/>
      </c>
      <c r="R32" s="35"/>
      <c r="S32" s="35"/>
    </row>
    <row r="33" spans="2:19" ht="19.25" customHeight="1"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28"/>
      <c r="N33" s="34"/>
      <c r="O33" s="35"/>
      <c r="P33" s="35"/>
      <c r="Q33" s="34" t="str">
        <f t="shared" si="0"/>
        <v/>
      </c>
      <c r="R33" s="35"/>
      <c r="S33" s="35"/>
    </row>
    <row r="34" spans="2:19" ht="19.25" customHeight="1"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28"/>
      <c r="N34" s="34"/>
      <c r="O34" s="35"/>
      <c r="P34" s="35"/>
      <c r="Q34" s="34" t="str">
        <f t="shared" si="0"/>
        <v/>
      </c>
      <c r="R34" s="35"/>
      <c r="S34" s="35"/>
    </row>
    <row r="35" spans="2:19" ht="19.25" customHeight="1"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28"/>
      <c r="N35" s="34"/>
      <c r="O35" s="35"/>
      <c r="P35" s="35"/>
      <c r="Q35" s="34" t="str">
        <f t="shared" si="0"/>
        <v/>
      </c>
      <c r="R35" s="35"/>
      <c r="S35" s="35"/>
    </row>
    <row r="36" spans="2:19" ht="19.25" customHeight="1"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28"/>
      <c r="N36" s="34"/>
      <c r="O36" s="35"/>
      <c r="P36" s="35"/>
      <c r="Q36" s="34" t="str">
        <f t="shared" si="0"/>
        <v/>
      </c>
      <c r="R36" s="35"/>
      <c r="S36" s="35"/>
    </row>
    <row r="37" spans="2:19" ht="19.25" customHeight="1"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28"/>
      <c r="N37" s="34"/>
      <c r="O37" s="35"/>
      <c r="P37" s="35"/>
      <c r="Q37" s="34" t="str">
        <f t="shared" si="0"/>
        <v/>
      </c>
      <c r="R37" s="35"/>
      <c r="S37" s="35"/>
    </row>
    <row r="38" spans="2:19" ht="19.25" customHeight="1"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28"/>
      <c r="N38" s="37"/>
      <c r="O38" s="38"/>
      <c r="P38" s="38"/>
      <c r="Q38" s="34" t="str">
        <f t="shared" si="0"/>
        <v/>
      </c>
      <c r="R38" s="35"/>
      <c r="S38" s="35"/>
    </row>
    <row r="39" spans="2:19" ht="19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2" t="s">
        <v>33</v>
      </c>
      <c r="O39" s="83"/>
      <c r="P39" s="84"/>
      <c r="Q39" s="78">
        <f>SUM(Q22:S38)</f>
        <v>0</v>
      </c>
      <c r="R39" s="76"/>
      <c r="S39" s="77"/>
    </row>
    <row r="40" spans="2:19" ht="19.5" customHeight="1">
      <c r="B40" s="72" t="s">
        <v>10</v>
      </c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8"/>
      <c r="N40" s="85" t="s">
        <v>34</v>
      </c>
      <c r="O40" s="86"/>
      <c r="P40" s="87"/>
      <c r="Q40" s="75">
        <f>参照用!C2</f>
        <v>0.1</v>
      </c>
      <c r="R40" s="76"/>
      <c r="S40" s="77"/>
    </row>
    <row r="41" spans="2:19" ht="19.5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8"/>
      <c r="N41" s="85" t="s">
        <v>26</v>
      </c>
      <c r="O41" s="86"/>
      <c r="P41" s="87"/>
      <c r="Q41" s="78">
        <f>Q39*Q40</f>
        <v>0</v>
      </c>
      <c r="R41" s="76"/>
      <c r="S41" s="77"/>
    </row>
    <row r="42" spans="2:19" ht="19.5" customHeight="1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8"/>
      <c r="N42" s="88" t="s">
        <v>35</v>
      </c>
      <c r="O42" s="89"/>
      <c r="P42" s="90"/>
      <c r="Q42" s="79">
        <f>Q39+Q41</f>
        <v>0</v>
      </c>
      <c r="R42" s="80"/>
      <c r="S42" s="81"/>
    </row>
    <row r="43" spans="2:19" ht="24" customHeight="1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8"/>
      <c r="N43" s="8"/>
      <c r="O43" s="8"/>
      <c r="P43" s="8"/>
      <c r="Q43" s="8"/>
      <c r="R43" s="8"/>
      <c r="S43" s="8"/>
    </row>
    <row r="44" spans="2:19" ht="19.5" customHeight="1"/>
    <row r="45" spans="2:19" ht="19.25" customHeight="1">
      <c r="B45" s="32" t="s">
        <v>18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60"/>
    </row>
    <row r="46" spans="2:19" ht="19.25" customHeight="1">
      <c r="B46" s="32" t="s">
        <v>19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3"/>
      <c r="O46" s="13"/>
      <c r="P46" s="13"/>
      <c r="Q46" s="13"/>
      <c r="R46" s="13"/>
    </row>
    <row r="47" spans="2:19" ht="19.25" customHeight="1">
      <c r="B47" s="33" t="s">
        <v>20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13"/>
      <c r="P47" s="13"/>
      <c r="Q47" s="13"/>
      <c r="R47" s="13"/>
    </row>
  </sheetData>
  <mergeCells count="105">
    <mergeCell ref="Q39:S39"/>
    <mergeCell ref="K36:L36"/>
    <mergeCell ref="M17:S17"/>
    <mergeCell ref="B32:J32"/>
    <mergeCell ref="B33:J33"/>
    <mergeCell ref="K34:L34"/>
    <mergeCell ref="N34:P34"/>
    <mergeCell ref="Q34:S34"/>
    <mergeCell ref="K37:L37"/>
    <mergeCell ref="Q35:S35"/>
    <mergeCell ref="B45:S45"/>
    <mergeCell ref="D16:H16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K25:L25"/>
    <mergeCell ref="N25:P25"/>
    <mergeCell ref="Q25:S25"/>
    <mergeCell ref="B24:J24"/>
    <mergeCell ref="B25:J25"/>
    <mergeCell ref="K23:L23"/>
    <mergeCell ref="N23:P23"/>
    <mergeCell ref="Q23:S23"/>
    <mergeCell ref="N36:P36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23:J23"/>
    <mergeCell ref="D15:H15"/>
    <mergeCell ref="B21:J21"/>
    <mergeCell ref="M15:S15"/>
    <mergeCell ref="M16:S16"/>
    <mergeCell ref="M14:S14"/>
    <mergeCell ref="M12:S12"/>
    <mergeCell ref="M13:S13"/>
    <mergeCell ref="K24:L24"/>
    <mergeCell ref="N24:P24"/>
    <mergeCell ref="Q24:S24"/>
    <mergeCell ref="D13:K13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D17:K17"/>
    <mergeCell ref="D18:K18"/>
    <mergeCell ref="E19:K19"/>
    <mergeCell ref="D20:K20"/>
    <mergeCell ref="B22:J22"/>
    <mergeCell ref="C11:K11"/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99CBFFB4-31EA-480D-9F5C-91C461BF23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11</v>
      </c>
      <c r="C1" s="7" t="s">
        <v>12</v>
      </c>
      <c r="E1" s="7" t="s">
        <v>13</v>
      </c>
    </row>
    <row r="2" spans="1:5" ht="20">
      <c r="A2" s="3" t="s">
        <v>1</v>
      </c>
      <c r="C2" s="5">
        <v>0.1</v>
      </c>
      <c r="E2" s="6">
        <v>0.1021</v>
      </c>
    </row>
    <row r="3" spans="1:5" ht="20">
      <c r="A3" s="3" t="s">
        <v>2</v>
      </c>
    </row>
    <row r="4" spans="1:5" ht="20">
      <c r="A4" s="3" t="s">
        <v>4</v>
      </c>
    </row>
    <row r="5" spans="1:5" ht="20">
      <c r="A5" s="3" t="s">
        <v>5</v>
      </c>
    </row>
    <row r="6" spans="1:5" ht="20">
      <c r="A6" s="3" t="s">
        <v>6</v>
      </c>
    </row>
    <row r="7" spans="1:5">
      <c r="A7" s="4" t="s">
        <v>7</v>
      </c>
    </row>
    <row r="8" spans="1:5">
      <c r="A8" s="4" t="s">
        <v>3</v>
      </c>
    </row>
    <row r="9" spans="1:5">
      <c r="A9" s="4" t="s">
        <v>8</v>
      </c>
    </row>
    <row r="10" spans="1:5">
      <c r="A10" s="4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2023-01-12T06:43:12Z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