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C2626DE6-B207-EA42-942B-6D3A86A696E1}" xr6:coauthVersionLast="47" xr6:coauthVersionMax="47" xr10:uidLastSave="{00000000-0000-0000-0000-000000000000}"/>
  <bookViews>
    <workbookView xWindow="0" yWindow="500" windowWidth="28800" windowHeight="15980" xr2:uid="{A4AB4EDF-8606-F440-AC38-61D1483C9184}"/>
  </bookViews>
  <sheets>
    <sheet name="スタンダード請求書 単位あり 10％ 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L29" i="1" s="1"/>
  <c r="O25" i="1"/>
  <c r="O24" i="1"/>
  <c r="O23" i="1"/>
  <c r="O22" i="1"/>
  <c r="O21" i="1"/>
  <c r="O20" i="1"/>
  <c r="O19" i="1"/>
  <c r="O18" i="1"/>
  <c r="O17" i="1"/>
  <c r="L26" i="1" l="1"/>
  <c r="L27" i="1" s="1"/>
  <c r="L28" i="1" l="1"/>
</calcChain>
</file>

<file path=xl/sharedStrings.xml><?xml version="1.0" encoding="utf-8"?>
<sst xmlns="http://schemas.openxmlformats.org/spreadsheetml/2006/main" count="58" uniqueCount="53">
  <si>
    <t>請　求　書</t>
    <rPh sb="0" eb="1">
      <t>ショウ</t>
    </rPh>
    <rPh sb="2" eb="3">
      <t>モトム</t>
    </rPh>
    <rPh sb="4" eb="5">
      <t>ショ</t>
    </rPh>
    <phoneticPr fontId="4"/>
  </si>
  <si>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</si>
  <si>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</si>
  <si>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時間</t>
    <rPh sb="0" eb="2">
      <t>ジカン</t>
    </rPh>
    <phoneticPr fontId="4"/>
  </si>
  <si>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</si>
  <si>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</si>
  <si>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</si>
  <si>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</si>
  <si>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</si>
  <si>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</si>
  <si>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</si>
  <si>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</si>
  <si>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</si>
  <si>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</si>
  <si>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</si>
  <si>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</si>
  <si>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</si>
  <si>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</si>
  <si>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</si>
  <si>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</si>
  <si>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</si>
  <si>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</si>
  <si>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</si>
  <si>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</si>
  <si>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</si>
  <si>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</si>
  <si>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</si>
  <si>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お支払い期限</t>
    <rPh sb="4" eb="6">
      <t>キゲn</t>
    </rPh>
    <phoneticPr fontId="3"/>
  </si>
  <si>
    <t>単位</t>
    <rPh sb="0" eb="2">
      <t>タンイ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</si>
  <si>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</si>
  <si>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</si>
  <si>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</si>
  <si>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</si>
  <si>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</si>
  <si>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</si>
  <si>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</si>
  <si>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</si>
  <si>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</si>
  <si>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Webデザイン一式</t>
    <rPh sb="7" eb="9">
      <t>イッシキ</t>
    </rPh>
    <phoneticPr fontId="3"/>
  </si>
  <si>
    <t>消費税(10%)</t>
    <rPh sb="0" eb="3">
      <t>ショウヒゼイ</t>
    </rPh>
    <phoneticPr fontId="4"/>
  </si>
  <si>
    <t>制作ディレクション</t>
    <rPh sb="0" eb="2">
      <t>セイサク</t>
    </rPh>
    <phoneticPr fontId="3"/>
  </si>
  <si>
    <t>バナー制作</t>
    <phoneticPr fontId="4"/>
  </si>
  <si>
    <t>Web広告運用</t>
    <phoneticPr fontId="4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</si>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</sst>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MS PMincho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6" fillId="0" borderId="3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6" fontId="6" fillId="0" borderId="3" xfId="1" applyNumberFormat="1" applyFont="1" applyBorder="1" applyAlignment="1" applyProtection="1">
      <alignment horizontal="right" vertical="center"/>
      <protection locked="0"/>
    </xf>
    <xf numFmtId="6" fontId="6" fillId="0" borderId="5" xfId="1" applyNumberFormat="1" applyFont="1" applyBorder="1" applyAlignment="1" applyProtection="1">
      <alignment horizontal="right" vertical="center"/>
      <protection locked="0"/>
    </xf>
    <xf numFmtId="6" fontId="6" fillId="0" borderId="4" xfId="1" applyNumberFormat="1" applyFont="1" applyBorder="1" applyAlignment="1" applyProtection="1">
      <alignment horizontal="right" vertical="center"/>
      <protection locked="0"/>
    </xf>
    <xf numFmtId="6" fontId="6" fillId="0" borderId="3" xfId="2" applyFont="1" applyBorder="1" applyAlignment="1" applyProtection="1">
      <alignment horizontal="right" vertical="center"/>
    </xf>
    <xf numFmtId="6" fontId="6" fillId="0" borderId="5" xfId="2" applyFont="1" applyBorder="1" applyAlignment="1" applyProtection="1">
      <alignment horizontal="right" vertical="center"/>
    </xf>
    <xf numFmtId="6" fontId="6" fillId="0" borderId="4" xfId="2" applyFont="1" applyBorder="1" applyAlignment="1" applyProtection="1">
      <alignment horizontal="right" vertical="center"/>
    </xf>
    <xf numFmtId="6" fontId="6" fillId="0" borderId="8" xfId="1" applyNumberFormat="1" applyFont="1" applyBorder="1" applyAlignment="1" applyProtection="1">
      <alignment horizontal="right" vertical="center"/>
      <protection locked="0"/>
    </xf>
    <xf numFmtId="6" fontId="6" fillId="0" borderId="6" xfId="1" applyNumberFormat="1" applyFont="1" applyBorder="1" applyAlignment="1" applyProtection="1">
      <alignment horizontal="right" vertical="center"/>
      <protection locked="0"/>
    </xf>
    <xf numFmtId="6" fontId="6" fillId="0" borderId="7" xfId="1" applyNumberFormat="1" applyFont="1" applyBorder="1" applyAlignment="1" applyProtection="1">
      <alignment horizontal="right" vertical="center"/>
      <protection locked="0"/>
    </xf>
    <xf numFmtId="6" fontId="6" fillId="0" borderId="8" xfId="2" applyFont="1" applyBorder="1" applyAlignment="1" applyProtection="1">
      <alignment horizontal="right" vertical="center"/>
    </xf>
    <xf numFmtId="6" fontId="6" fillId="0" borderId="6" xfId="2" applyFont="1" applyBorder="1" applyAlignment="1" applyProtection="1">
      <alignment horizontal="right" vertical="center"/>
    </xf>
    <xf numFmtId="6" fontId="6" fillId="0" borderId="7" xfId="2" applyFont="1" applyBorder="1" applyAlignment="1" applyProtection="1">
      <alignment horizontal="right" vertical="center"/>
    </xf>
    <xf numFmtId="0" fontId="6" fillId="0" borderId="1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6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5</xdr:row>
      <xdr:rowOff>228599</xdr:rowOff>
    </xdr:from>
    <xdr:to>
      <xdr:col>16</xdr:col>
      <xdr:colOff>165100</xdr:colOff>
      <xdr:row>9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43"/>
  <sheetViews>
    <sheetView showGridLines="0" tabSelected="1" topLeftCell="A5" workbookViewId="0">
      <selection activeCell="J12" sqref="J12"/>
    </sheetView>
  </sheetViews>
  <sheetFormatPr baseColWidth="10" defaultRowHeight="20"/>
  <cols>
    <col min="1" max="17" width="5.5703125" style="2" customWidth="1"/>
  </cols>
  <sheetData>
    <row r="1" spans="1:17" ht="3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10"/>
      <c r="B4" s="10" t="s">
        <v>21</v>
      </c>
      <c r="C4" s="10"/>
      <c r="D4" s="10"/>
      <c r="E4" s="10"/>
      <c r="F4" s="10"/>
      <c r="G4" s="10"/>
      <c r="H4" s="48"/>
      <c r="I4" s="48"/>
      <c r="J4" s="3"/>
      <c r="K4" s="3"/>
      <c r="L4" s="42" t="s">
        <v>1</v>
      </c>
      <c r="M4" s="42"/>
      <c r="N4" s="43">
        <v>101</v>
      </c>
      <c r="O4" s="43"/>
      <c r="P4" s="43"/>
      <c r="Q4" s="43"/>
    </row>
    <row r="5" spans="1:17">
      <c r="A5" s="3"/>
      <c r="B5" s="8" t="s">
        <v>22</v>
      </c>
      <c r="C5" s="9"/>
      <c r="D5" s="9"/>
      <c r="E5" s="9"/>
      <c r="F5" s="9"/>
      <c r="G5" s="3"/>
      <c r="H5" s="3"/>
      <c r="I5" s="3"/>
      <c r="J5" s="3"/>
      <c r="K5" s="3"/>
      <c r="L5" s="42" t="s">
        <v>2</v>
      </c>
      <c r="M5" s="42"/>
      <c r="N5" s="49">
        <f ca="1">TODAY()</f>
        <v>44938</v>
      </c>
      <c r="O5" s="49"/>
      <c r="P5" s="49"/>
      <c r="Q5" s="49"/>
    </row>
    <row r="6" spans="1:17">
      <c r="A6" s="3"/>
      <c r="B6" s="3" t="s">
        <v>23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B7" s="2" t="s">
        <v>24</v>
      </c>
      <c r="J7" s="3"/>
      <c r="K7" s="3" t="s">
        <v>14</v>
      </c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3"/>
      <c r="G8" s="3"/>
      <c r="H8" s="3"/>
      <c r="I8" s="3"/>
      <c r="J8" s="3"/>
      <c r="K8" s="42" t="s">
        <v>15</v>
      </c>
      <c r="L8" s="42"/>
      <c r="M8" s="42"/>
      <c r="N8" s="42"/>
      <c r="O8" s="42"/>
      <c r="P8" s="42"/>
      <c r="Q8" s="42"/>
    </row>
    <row r="9" spans="1:17">
      <c r="A9" s="3"/>
      <c r="B9" s="3" t="s">
        <v>25</v>
      </c>
      <c r="C9" s="3"/>
      <c r="D9" s="3"/>
      <c r="E9" s="3"/>
      <c r="F9" s="3"/>
      <c r="G9" s="3"/>
      <c r="H9" s="3"/>
      <c r="I9" s="3"/>
      <c r="J9" s="3"/>
      <c r="K9" s="42" t="s">
        <v>16</v>
      </c>
      <c r="L9" s="42"/>
      <c r="M9" s="42"/>
      <c r="N9" s="42"/>
      <c r="O9" s="42"/>
      <c r="P9" s="42"/>
      <c r="Q9" s="42"/>
    </row>
    <row r="10" spans="1:17">
      <c r="A10" s="3"/>
      <c r="B10" s="3" t="s">
        <v>26</v>
      </c>
      <c r="C10" s="3"/>
      <c r="D10" s="3" t="s">
        <v>37</v>
      </c>
      <c r="E10" s="3"/>
      <c r="F10" s="3"/>
      <c r="G10" s="3"/>
      <c r="H10" s="3"/>
      <c r="I10" s="3"/>
      <c r="J10" s="3"/>
      <c r="K10" s="42" t="s">
        <v>17</v>
      </c>
      <c r="L10" s="42"/>
      <c r="M10" s="42"/>
      <c r="N10" s="42"/>
      <c r="O10" s="42"/>
      <c r="P10" s="42"/>
      <c r="Q10" s="42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43" t="s">
        <v>4</v>
      </c>
      <c r="L11" s="43"/>
      <c r="M11" s="42" t="s">
        <v>18</v>
      </c>
      <c r="N11" s="42"/>
      <c r="O11" s="42"/>
      <c r="P11" s="42"/>
      <c r="Q11" s="42"/>
    </row>
    <row r="12" spans="1:17">
      <c r="A12" s="3"/>
      <c r="B12" s="3"/>
      <c r="C12" s="3"/>
      <c r="D12" s="3"/>
      <c r="E12" s="3"/>
      <c r="F12" s="3"/>
      <c r="G12" s="3"/>
      <c r="H12" s="3"/>
      <c r="I12" s="3"/>
      <c r="J12" s="3"/>
      <c r="L12" s="3" t="s">
        <v>5</v>
      </c>
      <c r="M12" s="16" t="s">
        <v>19</v>
      </c>
      <c r="N12" s="3"/>
      <c r="O12" s="3"/>
      <c r="P12" s="3"/>
      <c r="Q12" s="3"/>
    </row>
    <row r="13" spans="1:17">
      <c r="A13" s="3"/>
      <c r="B13" s="3"/>
      <c r="C13" s="3"/>
      <c r="D13" s="3"/>
      <c r="E13" s="3"/>
      <c r="F13" s="3"/>
      <c r="G13" s="3"/>
      <c r="H13" s="3"/>
      <c r="I13" s="3"/>
      <c r="J13" s="3"/>
      <c r="L13" s="3" t="s">
        <v>6</v>
      </c>
      <c r="M13" s="42" t="s">
        <v>20</v>
      </c>
      <c r="N13" s="42"/>
      <c r="O13" s="42"/>
      <c r="P13" s="42"/>
      <c r="Q13" s="42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3" t="s">
        <v>52</v>
      </c>
      <c r="M14" s="3"/>
      <c r="N14" s="3"/>
      <c r="O14" s="3"/>
      <c r="P14" s="3"/>
      <c r="Q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15" t="s">
        <v>7</v>
      </c>
      <c r="B16" s="44" t="s">
        <v>36</v>
      </c>
      <c r="C16" s="45"/>
      <c r="D16" s="45"/>
      <c r="E16" s="45"/>
      <c r="F16" s="45"/>
      <c r="G16" s="45"/>
      <c r="H16" s="45"/>
      <c r="I16" s="46"/>
      <c r="J16" s="15" t="s">
        <v>8</v>
      </c>
      <c r="K16" s="15" t="s">
        <v>28</v>
      </c>
      <c r="L16" s="44" t="s">
        <v>9</v>
      </c>
      <c r="M16" s="45"/>
      <c r="N16" s="46"/>
      <c r="O16" s="44" t="s">
        <v>10</v>
      </c>
      <c r="P16" s="45"/>
      <c r="Q16" s="46"/>
    </row>
    <row r="17" spans="1:17">
      <c r="A17" s="6">
        <v>1</v>
      </c>
      <c r="B17" s="19" t="s">
        <v>40</v>
      </c>
      <c r="C17" s="20"/>
      <c r="D17" s="20"/>
      <c r="E17" s="20"/>
      <c r="F17" s="20"/>
      <c r="G17" s="20"/>
      <c r="H17" s="20"/>
      <c r="I17" s="21"/>
      <c r="J17" s="5">
        <v>5</v>
      </c>
      <c r="K17" s="18" t="s">
        <v>3</v>
      </c>
      <c r="L17" s="22">
        <v>70000</v>
      </c>
      <c r="M17" s="23"/>
      <c r="N17" s="24"/>
      <c r="O17" s="25">
        <f>IF(AND(J17&lt;&gt;"",L17&lt;&gt;""),J17*L17,"")</f>
        <v>350000</v>
      </c>
      <c r="P17" s="26"/>
      <c r="Q17" s="27"/>
    </row>
    <row r="18" spans="1:17">
      <c r="A18" s="6">
        <v>2</v>
      </c>
      <c r="B18" s="19" t="s">
        <v>38</v>
      </c>
      <c r="C18" s="20"/>
      <c r="D18" s="20"/>
      <c r="E18" s="20"/>
      <c r="F18" s="20"/>
      <c r="G18" s="20"/>
      <c r="H18" s="20"/>
      <c r="I18" s="21"/>
      <c r="J18" s="5">
        <v>15</v>
      </c>
      <c r="K18" s="18" t="s">
        <v>3</v>
      </c>
      <c r="L18" s="22">
        <v>70000</v>
      </c>
      <c r="M18" s="23"/>
      <c r="N18" s="24"/>
      <c r="O18" s="25">
        <f t="shared" ref="O18:O25" si="0">IF(AND(J18&lt;&gt;"",L18&lt;&gt;""),J18*L18,"")</f>
        <v>1050000</v>
      </c>
      <c r="P18" s="26"/>
      <c r="Q18" s="27"/>
    </row>
    <row r="19" spans="1:17" ht="20" customHeight="1">
      <c r="A19" s="6">
        <v>3</v>
      </c>
      <c r="B19" s="19" t="s">
        <v>41</v>
      </c>
      <c r="C19" s="20"/>
      <c r="D19" s="20"/>
      <c r="E19" s="20"/>
      <c r="F19" s="20"/>
      <c r="G19" s="20"/>
      <c r="H19" s="20"/>
      <c r="I19" s="21"/>
      <c r="J19" s="5">
        <v>5</v>
      </c>
      <c r="K19" s="18" t="s">
        <v>43</v>
      </c>
      <c r="L19" s="22">
        <v>70000</v>
      </c>
      <c r="M19" s="23"/>
      <c r="N19" s="24"/>
      <c r="O19" s="25">
        <f t="shared" si="0"/>
        <v>350000</v>
      </c>
      <c r="P19" s="26"/>
      <c r="Q19" s="27"/>
    </row>
    <row r="20" spans="1:17">
      <c r="A20" s="6">
        <v>4</v>
      </c>
      <c r="B20" s="19" t="s">
        <v>42</v>
      </c>
      <c r="C20" s="20"/>
      <c r="D20" s="20"/>
      <c r="E20" s="20"/>
      <c r="F20" s="20"/>
      <c r="G20" s="20"/>
      <c r="H20" s="20"/>
      <c r="I20" s="21"/>
      <c r="J20" s="5">
        <v>1</v>
      </c>
      <c r="K20" s="18" t="s">
        <v>50</v>
      </c>
      <c r="L20" s="22">
        <v>70000</v>
      </c>
      <c r="M20" s="23"/>
      <c r="N20" s="24"/>
      <c r="O20" s="25">
        <f t="shared" si="0"/>
        <v>70000</v>
      </c>
      <c r="P20" s="26"/>
      <c r="Q20" s="27"/>
    </row>
    <row r="21" spans="1:17">
      <c r="A21" s="6">
        <v>5</v>
      </c>
      <c r="B21" s="19"/>
      <c r="C21" s="20"/>
      <c r="D21" s="20"/>
      <c r="E21" s="20"/>
      <c r="F21" s="20"/>
      <c r="G21" s="20"/>
      <c r="H21" s="20"/>
      <c r="I21" s="21"/>
      <c r="J21" s="5"/>
      <c r="K21" s="18"/>
      <c r="L21" s="22"/>
      <c r="M21" s="23"/>
      <c r="N21" s="24"/>
      <c r="O21" s="25" t="str">
        <f t="shared" si="0"/>
        <v/>
      </c>
      <c r="P21" s="26"/>
      <c r="Q21" s="27"/>
    </row>
    <row r="22" spans="1:17">
      <c r="A22" s="6">
        <v>6</v>
      </c>
      <c r="B22" s="19"/>
      <c r="C22" s="20"/>
      <c r="D22" s="20"/>
      <c r="E22" s="20"/>
      <c r="F22" s="20"/>
      <c r="G22" s="20"/>
      <c r="H22" s="20"/>
      <c r="I22" s="21"/>
      <c r="J22" s="5"/>
      <c r="K22" s="18"/>
      <c r="L22" s="22"/>
      <c r="M22" s="23"/>
      <c r="N22" s="24"/>
      <c r="O22" s="25" t="str">
        <f t="shared" si="0"/>
        <v/>
      </c>
      <c r="P22" s="26"/>
      <c r="Q22" s="27"/>
    </row>
    <row r="23" spans="1:17">
      <c r="A23" s="6">
        <v>7</v>
      </c>
      <c r="B23" s="19"/>
      <c r="C23" s="20"/>
      <c r="D23" s="20"/>
      <c r="E23" s="20"/>
      <c r="F23" s="20"/>
      <c r="G23" s="20"/>
      <c r="H23" s="20"/>
      <c r="I23" s="21"/>
      <c r="J23" s="5"/>
      <c r="K23" s="18"/>
      <c r="L23" s="22"/>
      <c r="M23" s="23"/>
      <c r="N23" s="24"/>
      <c r="O23" s="25" t="str">
        <f t="shared" si="0"/>
        <v/>
      </c>
      <c r="P23" s="26"/>
      <c r="Q23" s="27"/>
    </row>
    <row r="24" spans="1:17">
      <c r="A24" s="6">
        <v>8</v>
      </c>
      <c r="B24" s="19"/>
      <c r="C24" s="20"/>
      <c r="D24" s="20"/>
      <c r="E24" s="20"/>
      <c r="F24" s="20"/>
      <c r="G24" s="20"/>
      <c r="H24" s="20"/>
      <c r="I24" s="21"/>
      <c r="J24" s="5"/>
      <c r="K24" s="18"/>
      <c r="L24" s="22"/>
      <c r="M24" s="23"/>
      <c r="N24" s="24"/>
      <c r="O24" s="25" t="str">
        <f t="shared" si="0"/>
        <v/>
      </c>
      <c r="P24" s="26"/>
      <c r="Q24" s="27"/>
    </row>
    <row r="25" spans="1:17">
      <c r="A25" s="6">
        <v>9</v>
      </c>
      <c r="B25" s="19"/>
      <c r="C25" s="20"/>
      <c r="D25" s="20"/>
      <c r="E25" s="20"/>
      <c r="F25" s="20"/>
      <c r="G25" s="20"/>
      <c r="H25" s="20"/>
      <c r="I25" s="21"/>
      <c r="J25" s="14"/>
      <c r="K25" s="18"/>
      <c r="L25" s="28"/>
      <c r="M25" s="29"/>
      <c r="N25" s="30"/>
      <c r="O25" s="31" t="str">
        <f t="shared" si="0"/>
        <v/>
      </c>
      <c r="P25" s="32"/>
      <c r="Q25" s="33"/>
    </row>
    <row r="26" spans="1:17">
      <c r="A26" s="3"/>
      <c r="B26" s="3"/>
      <c r="C26" s="3"/>
      <c r="D26" s="3"/>
      <c r="E26" s="3"/>
      <c r="F26" s="3"/>
      <c r="G26" s="3"/>
      <c r="H26" s="3"/>
      <c r="I26" s="3"/>
      <c r="J26" s="37" t="s">
        <v>11</v>
      </c>
      <c r="K26" s="37"/>
      <c r="L26" s="38">
        <f>SUM(O17:Q25)</f>
        <v>1820000</v>
      </c>
      <c r="M26" s="39"/>
      <c r="N26" s="39"/>
      <c r="O26" s="39"/>
      <c r="P26" s="39"/>
      <c r="Q26" s="39"/>
    </row>
    <row r="27" spans="1:17">
      <c r="G27" s="3"/>
      <c r="H27" s="3"/>
      <c r="I27" s="3"/>
      <c r="J27" s="37" t="s">
        <v>39</v>
      </c>
      <c r="K27" s="37"/>
      <c r="L27" s="26">
        <f>L26*参照シート!B2</f>
        <v>182000</v>
      </c>
      <c r="M27" s="26"/>
      <c r="N27" s="26"/>
      <c r="O27" s="26"/>
      <c r="P27" s="26"/>
      <c r="Q27" s="26"/>
    </row>
    <row r="28" spans="1:17">
      <c r="G28" s="3"/>
      <c r="H28" s="3"/>
      <c r="I28" s="3"/>
      <c r="J28" s="37" t="s">
        <v>12</v>
      </c>
      <c r="K28" s="37"/>
      <c r="L28" s="26">
        <f>L26+L27</f>
        <v>2002000</v>
      </c>
      <c r="M28" s="26"/>
      <c r="N28" s="26"/>
      <c r="O28" s="26"/>
      <c r="P28" s="26"/>
      <c r="Q28" s="26"/>
    </row>
    <row r="29" spans="1:17">
      <c r="G29" s="3"/>
      <c r="H29" s="3"/>
      <c r="I29" s="3"/>
      <c r="J29" s="3" t="s">
        <v>27</v>
      </c>
      <c r="K29" s="3"/>
      <c r="L29" s="40">
        <f ca="1">EOMONTH(N5,1)</f>
        <v>44985</v>
      </c>
      <c r="M29" s="40"/>
      <c r="N29" s="40"/>
      <c r="O29" s="40"/>
      <c r="P29" s="40"/>
      <c r="Q29" s="40"/>
    </row>
    <row r="30" spans="1:17">
      <c r="A30" s="2" t="s">
        <v>29</v>
      </c>
      <c r="G30" s="3"/>
      <c r="H30" s="3"/>
      <c r="I30" s="3"/>
      <c r="J30" s="3"/>
      <c r="K30" s="3"/>
      <c r="L30" s="11"/>
      <c r="M30" s="11"/>
      <c r="N30" s="11"/>
      <c r="O30" s="11"/>
      <c r="P30" s="11"/>
      <c r="Q30" s="11"/>
    </row>
    <row r="31" spans="1:17">
      <c r="A31" s="2" t="s">
        <v>30</v>
      </c>
      <c r="G31" s="3"/>
      <c r="H31" s="3"/>
      <c r="I31" s="3"/>
      <c r="J31" s="3"/>
      <c r="K31" s="3"/>
      <c r="L31" s="11"/>
      <c r="M31" s="11"/>
      <c r="N31" s="11"/>
      <c r="O31" s="11"/>
      <c r="P31" s="11"/>
      <c r="Q31" s="11"/>
    </row>
    <row r="32" spans="1:17">
      <c r="G32" s="3"/>
      <c r="H32" s="3"/>
      <c r="I32" s="3"/>
      <c r="J32" s="3"/>
      <c r="K32" s="3"/>
      <c r="L32" s="11"/>
      <c r="M32" s="11"/>
      <c r="N32" s="11"/>
      <c r="O32" s="11"/>
      <c r="P32" s="11"/>
      <c r="Q32" s="11"/>
    </row>
    <row r="33" spans="1:17">
      <c r="A33" s="12" t="s">
        <v>31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3"/>
      <c r="N33" s="13"/>
      <c r="O33" s="13"/>
      <c r="P33" s="13"/>
      <c r="Q33" s="13"/>
    </row>
    <row r="34" spans="1:17">
      <c r="A34" s="3"/>
      <c r="B34" s="3" t="s">
        <v>33</v>
      </c>
      <c r="C34" s="3"/>
      <c r="D34" s="3" t="s">
        <v>34</v>
      </c>
      <c r="E34" s="3"/>
      <c r="F34" s="3"/>
      <c r="G34" s="3"/>
      <c r="H34" s="3"/>
      <c r="I34" s="3"/>
      <c r="J34" s="3"/>
      <c r="K34" s="3"/>
      <c r="L34" s="11"/>
      <c r="M34" s="11"/>
      <c r="N34" s="11"/>
      <c r="O34" s="11"/>
      <c r="P34" s="11"/>
      <c r="Q34" s="11"/>
    </row>
    <row r="35" spans="1:17">
      <c r="A35" s="3"/>
      <c r="B35" s="8" t="s">
        <v>32</v>
      </c>
      <c r="C35" s="3"/>
      <c r="D35" s="41">
        <v>12345678</v>
      </c>
      <c r="E35" s="4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3"/>
      <c r="B36" s="34"/>
      <c r="C36" s="34"/>
      <c r="D36" s="34"/>
      <c r="E36" s="34"/>
      <c r="F36" s="3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35" t="s">
        <v>13</v>
      </c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>
      <c r="A40" s="35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  <row r="41" spans="1:17">
      <c r="A41" s="1" t="s">
        <v>35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45">
    <mergeCell ref="K9:Q9"/>
    <mergeCell ref="K8:Q8"/>
    <mergeCell ref="A1:Q1"/>
    <mergeCell ref="H4:I4"/>
    <mergeCell ref="L4:M4"/>
    <mergeCell ref="N4:Q4"/>
    <mergeCell ref="L5:M5"/>
    <mergeCell ref="N5:Q5"/>
    <mergeCell ref="A2:Q2"/>
    <mergeCell ref="K10:Q10"/>
    <mergeCell ref="K11:L11"/>
    <mergeCell ref="M11:Q11"/>
    <mergeCell ref="B16:I16"/>
    <mergeCell ref="L16:N16"/>
    <mergeCell ref="O16:Q16"/>
    <mergeCell ref="L17:N17"/>
    <mergeCell ref="O17:Q17"/>
    <mergeCell ref="L18:N18"/>
    <mergeCell ref="O18:Q18"/>
    <mergeCell ref="M13:Q13"/>
    <mergeCell ref="L19:N19"/>
    <mergeCell ref="O19:Q19"/>
    <mergeCell ref="O23:Q23"/>
    <mergeCell ref="L20:N20"/>
    <mergeCell ref="O20:Q20"/>
    <mergeCell ref="L21:N21"/>
    <mergeCell ref="O21:Q21"/>
    <mergeCell ref="L22:N22"/>
    <mergeCell ref="O22:Q22"/>
    <mergeCell ref="L23:N23"/>
    <mergeCell ref="A37:B40"/>
    <mergeCell ref="C37:Q40"/>
    <mergeCell ref="J26:K26"/>
    <mergeCell ref="L26:Q26"/>
    <mergeCell ref="J27:K27"/>
    <mergeCell ref="L27:Q27"/>
    <mergeCell ref="L29:Q29"/>
    <mergeCell ref="D35:E35"/>
    <mergeCell ref="J28:K28"/>
    <mergeCell ref="L28:Q28"/>
    <mergeCell ref="L24:N24"/>
    <mergeCell ref="O24:Q24"/>
    <mergeCell ref="L25:N25"/>
    <mergeCell ref="O25:Q25"/>
    <mergeCell ref="B36:F36"/>
  </mergeCells>
  <phoneticPr fontId="4"/>
  <hyperlinks>
    <hyperlink ref="M12" r:id="rId1" xr:uid="{F8A8D41B-104C-1546-9147-E17535D0A80A}"/>
    <hyperlink ref="A41" r:id="rId2" xr:uid="{48D94241-5216-054E-A517-42670787A446}"/>
  </hyperlinks>
  <pageMargins left="0.7" right="0.7" top="0.75" bottom="0.75" header="0.3" footer="0.3"/>
  <pageSetup paperSize="9" scale="74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5937D7-B17F-6041-8140-C7E678366853}">
          <x14:formula1>
            <xm:f>参照シート!$A$1:$A$11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sqref="A1:A11"/>
    </sheetView>
  </sheetViews>
  <sheetFormatPr baseColWidth="10" defaultRowHeight="20"/>
  <sheetData>
    <row r="1" spans="1:2">
      <c r="A1" s="17" t="s">
        <v>43</v>
      </c>
      <c r="B1" s="4">
        <v>0.08</v>
      </c>
    </row>
    <row r="2" spans="1:2">
      <c r="A2" s="17" t="s">
        <v>44</v>
      </c>
      <c r="B2" s="4">
        <v>0.1</v>
      </c>
    </row>
    <row r="3" spans="1:2">
      <c r="A3" s="17" t="s">
        <v>45</v>
      </c>
      <c r="B3" s="2"/>
    </row>
    <row r="4" spans="1:2">
      <c r="A4" s="17" t="s">
        <v>46</v>
      </c>
      <c r="B4" s="2"/>
    </row>
    <row r="5" spans="1:2">
      <c r="A5" s="17" t="s">
        <v>47</v>
      </c>
      <c r="B5" s="2"/>
    </row>
    <row r="6" spans="1:2">
      <c r="A6" s="17" t="s">
        <v>48</v>
      </c>
    </row>
    <row r="7" spans="1:2">
      <c r="A7" s="17" t="s">
        <v>43</v>
      </c>
    </row>
    <row r="8" spans="1:2">
      <c r="A8" s="17" t="s">
        <v>49</v>
      </c>
    </row>
    <row r="9" spans="1:2">
      <c r="A9" s="17" t="s">
        <v>45</v>
      </c>
    </row>
    <row r="10" spans="1:2">
      <c r="A10" s="17" t="s">
        <v>50</v>
      </c>
    </row>
    <row r="11" spans="1:2">
      <c r="A11" s="17" t="s">
        <v>51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スタンダード請求書 単位あり 10％ 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2020-01-09T03:03:32Z</cp:lastPrinted>
  <dcterms:created xsi:type="dcterms:W3CDTF">2020-01-09T02:03:08Z</dcterms:created>
  <dcterms:modified xsi:type="dcterms:W3CDTF">2023-01-12T06:36:10Z</dcterms:modified>
</cp:coreProperties>
</file>