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4_発注書 EXCEL/"/>
    </mc:Choice>
  </mc:AlternateContent>
  <xr:revisionPtr revIDLastSave="0" documentId="13_ncr:1_{74A7F341-A24A-1148-9B7F-79A510513156}" xr6:coauthVersionLast="47" xr6:coauthVersionMax="47" xr10:uidLastSave="{00000000-0000-0000-0000-000000000000}"/>
  <bookViews>
    <workbookView xWindow="0" yWindow="500" windowWidth="28800" windowHeight="15980" xr2:uid="{00000000-000D-0000-FFFF-FFFF00000000}"/>
  </bookViews>
  <sheets>
    <sheet name="発注書テンプレート（単位なし）_10％" sheetId="1" r:id="rId1"/>
    <sheet name="参照シー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jox13zTB0cOqT+c5RS7n+BbmOZ7w=="/>
    </ext>
  </extLst>
</workbook>
</file>

<file path=xl/calcChain.xml><?xml version="1.0" encoding="utf-8"?>
<calcChain xmlns="http://schemas.openxmlformats.org/spreadsheetml/2006/main">
  <c r="O19" i="1" l="1"/>
  <c r="O18" i="1"/>
  <c r="O17" i="1"/>
  <c r="O25" i="1" l="1"/>
  <c r="O24" i="1"/>
  <c r="O23" i="1"/>
  <c r="O22" i="1"/>
  <c r="O21" i="1"/>
  <c r="O20" i="1"/>
  <c r="M26" i="1" s="1"/>
  <c r="N5" i="1"/>
  <c r="M27" i="1" l="1"/>
  <c r="M28" i="1" s="1"/>
  <c r="E13" i="1" s="1"/>
</calcChain>
</file>

<file path=xl/sharedStrings.xml><?xml version="1.0" encoding="utf-8"?>
<sst xmlns="http://schemas.openxmlformats.org/spreadsheetml/2006/main" count="42" uniqueCount="42">
  <si>
    <t>個</t>
  </si>
  <si>
    <t>式</t>
  </si>
  <si>
    <t>時間</t>
  </si>
  <si>
    <t>日</t>
  </si>
  <si>
    <t>ヶ月</t>
  </si>
  <si>
    <t>袋</t>
  </si>
  <si>
    <t>発　注　書</t>
  </si>
  <si>
    <t>クライアント株式会社</t>
  </si>
  <si>
    <t>発注No.</t>
  </si>
  <si>
    <t>〒000-0000</t>
  </si>
  <si>
    <t>発行日</t>
  </si>
  <si>
    <t>東京都目黒区上目黒12-34-56</t>
  </si>
  <si>
    <t>春夏秋冬ビル 3階</t>
  </si>
  <si>
    <t>サンプル株式会社</t>
  </si>
  <si>
    <t>〒123-4567</t>
  </si>
  <si>
    <t>総務部経理担当</t>
  </si>
  <si>
    <t>東京都目黒区上目黒1-2-3</t>
  </si>
  <si>
    <t>山田 太郎</t>
  </si>
  <si>
    <t>様</t>
  </si>
  <si>
    <t>サンプルビル 5階</t>
  </si>
  <si>
    <t>TEL：</t>
  </si>
  <si>
    <t>03-1234-5678</t>
  </si>
  <si>
    <t>E-Mail：</t>
  </si>
  <si>
    <t>sample@sample.co.jp</t>
  </si>
  <si>
    <t xml:space="preserve"> 総合計金額</t>
  </si>
  <si>
    <t>担当：</t>
  </si>
  <si>
    <t>サンプル太郎</t>
  </si>
  <si>
    <t>No.</t>
  </si>
  <si>
    <t>項目</t>
  </si>
  <si>
    <t>数量</t>
  </si>
  <si>
    <t>単価</t>
  </si>
  <si>
    <t>金額</t>
  </si>
  <si>
    <t>備考</t>
  </si>
  <si>
    <t>請求書作成・管理ならMakeLeaps（メイクリープス）</t>
  </si>
  <si>
    <t>制作ディレクション</t>
    <phoneticPr fontId="11"/>
  </si>
  <si>
    <t>Webデザイン一式</t>
    <phoneticPr fontId="11"/>
  </si>
  <si>
    <t>バナー制作</t>
    <phoneticPr fontId="11"/>
  </si>
  <si>
    <t>Web広告運用</t>
    <phoneticPr fontId="11"/>
  </si>
  <si>
    <r>
      <rPr>
        <b/>
        <sz val="12"/>
        <color theme="1"/>
        <rFont val="MS PMincho"/>
        <family val="1"/>
        <charset val="128"/>
      </rPr>
      <t>小計</t>
    </r>
  </si>
  <si>
    <r>
      <rPr>
        <b/>
        <sz val="12"/>
        <color theme="1"/>
        <rFont val="MS PMincho"/>
        <family val="1"/>
        <charset val="128"/>
      </rPr>
      <t>消費税</t>
    </r>
    <r>
      <rPr>
        <b/>
        <sz val="12"/>
        <color theme="1"/>
        <rFont val="Arial"/>
        <family val="2"/>
      </rPr>
      <t>(10%)</t>
    </r>
    <phoneticPr fontId="11"/>
  </si>
  <si>
    <r>
      <rPr>
        <b/>
        <sz val="12"/>
        <color theme="1"/>
        <rFont val="MS PMincho"/>
        <family val="1"/>
        <charset val="128"/>
      </rPr>
      <t>合計</t>
    </r>
  </si>
  <si>
    <t>登録番号：T1234567890123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</si>
</sst>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14">
    <font>
      <sz val="12"/>
      <color theme="1"/>
      <name val="Arial"/>
    </font>
    <font>
      <sz val="12"/>
      <color theme="1"/>
      <name val="MS PMincho"/>
      <family val="1"/>
      <charset val="128"/>
    </font>
    <font>
      <sz val="11"/>
      <color theme="1"/>
      <name val="MS PMincho"/>
      <family val="1"/>
      <charset val="128"/>
    </font>
    <font>
      <sz val="18"/>
      <color theme="1"/>
      <name val="MS PMincho"/>
      <family val="1"/>
      <charset val="128"/>
    </font>
    <font>
      <sz val="16"/>
      <color theme="1"/>
      <name val="MS PMincho"/>
      <family val="1"/>
      <charset val="128"/>
    </font>
    <font>
      <sz val="14"/>
      <color theme="1"/>
      <name val="MS PMincho"/>
      <family val="1"/>
      <charset val="128"/>
    </font>
    <font>
      <u/>
      <sz val="12"/>
      <color theme="10"/>
      <name val="Arial"/>
      <family val="2"/>
    </font>
    <font>
      <b/>
      <sz val="16"/>
      <color theme="1"/>
      <name val="MS PMincho"/>
      <family val="1"/>
      <charset val="128"/>
    </font>
    <font>
      <sz val="12"/>
      <name val="Arial"/>
      <family val="2"/>
    </font>
    <font>
      <b/>
      <sz val="12"/>
      <color theme="1"/>
      <name val="MS PMincho"/>
      <family val="1"/>
      <charset val="128"/>
    </font>
    <font>
      <u/>
      <sz val="12"/>
      <color theme="10"/>
      <name val="MS PMincho"/>
      <family val="1"/>
      <charset val="128"/>
    </font>
    <font>
      <sz val="6"/>
      <name val="Tsukushi A Round Gothic Bold"/>
      <family val="3"/>
      <charset val="128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9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31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4" xfId="0" applyFont="1" applyBorder="1"/>
    <xf numFmtId="0" fontId="8" fillId="0" borderId="5" xfId="0" applyFont="1" applyBorder="1"/>
    <xf numFmtId="0" fontId="1" fillId="0" borderId="0" xfId="0" applyFont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" xfId="0" applyFont="1" applyBorder="1"/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1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5" fontId="3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6" fontId="1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1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6" fontId="8" fillId="0" borderId="2" xfId="0" applyNumberFormat="1" applyFont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6" fontId="12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31" fontId="1" fillId="0" borderId="0" xfId="0" applyNumberFormat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457200</xdr:colOff>
      <xdr:row>1</xdr:row>
      <xdr:rowOff>171450</xdr:rowOff>
    </xdr:from>
    <xdr:ext cx="1819275" cy="2476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14</xdr:col>
      <xdr:colOff>254000</xdr:colOff>
      <xdr:row>5</xdr:row>
      <xdr:rowOff>203200</xdr:rowOff>
    </xdr:from>
    <xdr:to>
      <xdr:col>16</xdr:col>
      <xdr:colOff>368300</xdr:colOff>
      <xdr:row>9</xdr:row>
      <xdr:rowOff>151589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0F43DDC-C23E-8549-B602-29928F4F7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5300" y="1600200"/>
          <a:ext cx="876300" cy="913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bit.ly/3dTKnVc" TargetMode="External"/><Relationship Id="rId1" Type="http://schemas.openxmlformats.org/officeDocument/2006/relationships/hyperlink" Target="mailto:sample@sampl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1"/>
  <sheetViews>
    <sheetView showGridLines="0" tabSelected="1" topLeftCell="A3" workbookViewId="0">
      <selection activeCell="R15" sqref="R15"/>
    </sheetView>
  </sheetViews>
  <sheetFormatPr baseColWidth="10" defaultColWidth="11.28515625" defaultRowHeight="15" customHeight="1"/>
  <cols>
    <col min="1" max="10" width="4.28515625" customWidth="1"/>
    <col min="11" max="11" width="4.140625" customWidth="1"/>
    <col min="12" max="17" width="4.28515625" customWidth="1"/>
    <col min="18" max="26" width="8.28515625" customWidth="1"/>
  </cols>
  <sheetData>
    <row r="1" spans="1:17" ht="34.5" customHeight="1">
      <c r="A1" s="28" t="s">
        <v>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19.5" customHeight="1">
      <c r="A2" s="29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19.5" customHeight="1"/>
    <row r="4" spans="1:17" ht="19.5" customHeight="1">
      <c r="A4" s="4"/>
      <c r="B4" s="4" t="s">
        <v>7</v>
      </c>
      <c r="C4" s="4"/>
      <c r="D4" s="4"/>
      <c r="E4" s="4"/>
      <c r="F4" s="4"/>
      <c r="G4" s="4"/>
      <c r="H4" s="30"/>
      <c r="I4" s="25"/>
      <c r="J4" s="1"/>
      <c r="K4" s="1"/>
      <c r="L4" s="26" t="s">
        <v>8</v>
      </c>
      <c r="M4" s="25"/>
      <c r="N4" s="24">
        <v>101</v>
      </c>
      <c r="O4" s="25"/>
      <c r="P4" s="25"/>
      <c r="Q4" s="25"/>
    </row>
    <row r="5" spans="1:17" ht="19.5" customHeight="1">
      <c r="A5" s="1"/>
      <c r="B5" s="5" t="s">
        <v>9</v>
      </c>
      <c r="C5" s="3"/>
      <c r="D5" s="3"/>
      <c r="E5" s="3"/>
      <c r="F5" s="3"/>
      <c r="G5" s="1"/>
      <c r="H5" s="1"/>
      <c r="I5" s="1"/>
      <c r="J5" s="1"/>
      <c r="K5" s="1"/>
      <c r="L5" s="26" t="s">
        <v>10</v>
      </c>
      <c r="M5" s="25"/>
      <c r="N5" s="27">
        <f ca="1">TODAY()</f>
        <v>44939</v>
      </c>
      <c r="O5" s="25"/>
      <c r="P5" s="25"/>
      <c r="Q5" s="25"/>
    </row>
    <row r="6" spans="1:17" ht="19.5" customHeight="1">
      <c r="A6" s="1"/>
      <c r="B6" s="1" t="s">
        <v>11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9.5" customHeight="1">
      <c r="A7" s="1"/>
      <c r="B7" s="1" t="s">
        <v>12</v>
      </c>
      <c r="C7" s="1"/>
      <c r="D7" s="1"/>
      <c r="E7" s="1"/>
      <c r="F7" s="1"/>
      <c r="G7" s="1"/>
      <c r="H7" s="1"/>
      <c r="I7" s="1"/>
      <c r="J7" s="1"/>
      <c r="K7" s="1" t="s">
        <v>13</v>
      </c>
      <c r="L7" s="1"/>
      <c r="M7" s="1"/>
      <c r="N7" s="1"/>
      <c r="O7" s="1"/>
      <c r="P7" s="1"/>
      <c r="Q7" s="1"/>
    </row>
    <row r="8" spans="1:17" ht="19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26" t="s">
        <v>14</v>
      </c>
      <c r="L8" s="25"/>
      <c r="M8" s="25"/>
      <c r="N8" s="25"/>
      <c r="O8" s="25"/>
      <c r="P8" s="25"/>
      <c r="Q8" s="25"/>
    </row>
    <row r="9" spans="1:17" ht="19.5" customHeight="1">
      <c r="A9" s="1"/>
      <c r="B9" s="1" t="s">
        <v>15</v>
      </c>
      <c r="C9" s="1"/>
      <c r="D9" s="1"/>
      <c r="E9" s="1"/>
      <c r="F9" s="1"/>
      <c r="G9" s="1"/>
      <c r="H9" s="1"/>
      <c r="I9" s="1"/>
      <c r="J9" s="1"/>
      <c r="K9" s="26" t="s">
        <v>16</v>
      </c>
      <c r="L9" s="25"/>
      <c r="M9" s="25"/>
      <c r="N9" s="25"/>
      <c r="O9" s="25"/>
      <c r="P9" s="25"/>
      <c r="Q9" s="25"/>
    </row>
    <row r="10" spans="1:17" ht="19.5" customHeight="1">
      <c r="A10" s="1"/>
      <c r="B10" s="1" t="s">
        <v>17</v>
      </c>
      <c r="C10" s="1"/>
      <c r="D10" s="1" t="s">
        <v>18</v>
      </c>
      <c r="E10" s="1"/>
      <c r="F10" s="1"/>
      <c r="G10" s="1"/>
      <c r="H10" s="1"/>
      <c r="I10" s="1"/>
      <c r="J10" s="1"/>
      <c r="K10" s="26" t="s">
        <v>19</v>
      </c>
      <c r="L10" s="25"/>
      <c r="M10" s="25"/>
      <c r="N10" s="25"/>
      <c r="O10" s="25"/>
      <c r="P10" s="25"/>
      <c r="Q10" s="25"/>
    </row>
    <row r="11" spans="1:17" ht="19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24" t="s">
        <v>20</v>
      </c>
      <c r="L11" s="25"/>
      <c r="M11" s="26" t="s">
        <v>21</v>
      </c>
      <c r="N11" s="25"/>
      <c r="O11" s="25"/>
      <c r="P11" s="25"/>
      <c r="Q11" s="25"/>
    </row>
    <row r="12" spans="1:17" ht="19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3" t="s">
        <v>22</v>
      </c>
      <c r="M12" s="6" t="s">
        <v>23</v>
      </c>
      <c r="N12" s="1"/>
      <c r="O12" s="1"/>
      <c r="P12" s="1"/>
      <c r="Q12" s="1"/>
    </row>
    <row r="13" spans="1:17" ht="30.75" customHeight="1">
      <c r="A13" s="1"/>
      <c r="B13" s="37" t="s">
        <v>24</v>
      </c>
      <c r="C13" s="35"/>
      <c r="D13" s="36"/>
      <c r="E13" s="31">
        <f>M28</f>
        <v>2387000</v>
      </c>
      <c r="F13" s="32"/>
      <c r="G13" s="32"/>
      <c r="H13" s="33"/>
      <c r="I13" s="1"/>
      <c r="J13" s="1"/>
      <c r="K13" s="1"/>
      <c r="L13" s="1" t="s">
        <v>25</v>
      </c>
      <c r="M13" s="26" t="s">
        <v>26</v>
      </c>
      <c r="N13" s="25"/>
      <c r="O13" s="25"/>
      <c r="P13" s="25"/>
      <c r="Q13" s="25"/>
    </row>
    <row r="14" spans="1:17" ht="19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 t="s">
        <v>41</v>
      </c>
      <c r="M14" s="1"/>
      <c r="N14" s="1"/>
      <c r="O14" s="1"/>
      <c r="P14" s="1"/>
      <c r="Q14" s="1"/>
    </row>
    <row r="15" spans="1:17" ht="19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9.5" customHeight="1">
      <c r="A16" s="7" t="s">
        <v>27</v>
      </c>
      <c r="B16" s="34" t="s">
        <v>28</v>
      </c>
      <c r="C16" s="35"/>
      <c r="D16" s="35"/>
      <c r="E16" s="35"/>
      <c r="F16" s="35"/>
      <c r="G16" s="35"/>
      <c r="H16" s="35"/>
      <c r="I16" s="36"/>
      <c r="J16" s="34" t="s">
        <v>29</v>
      </c>
      <c r="K16" s="41"/>
      <c r="L16" s="34" t="s">
        <v>30</v>
      </c>
      <c r="M16" s="35"/>
      <c r="N16" s="36"/>
      <c r="O16" s="34" t="s">
        <v>31</v>
      </c>
      <c r="P16" s="35"/>
      <c r="Q16" s="36"/>
    </row>
    <row r="17" spans="1:17" ht="19.5" customHeight="1">
      <c r="A17" s="8">
        <v>1</v>
      </c>
      <c r="B17" s="11" t="s">
        <v>34</v>
      </c>
      <c r="C17" s="17"/>
      <c r="D17" s="17"/>
      <c r="E17" s="17"/>
      <c r="F17" s="17"/>
      <c r="G17" s="17"/>
      <c r="H17" s="17"/>
      <c r="I17" s="18"/>
      <c r="J17" s="42">
        <v>5</v>
      </c>
      <c r="K17" s="43"/>
      <c r="L17" s="38">
        <v>70000</v>
      </c>
      <c r="M17" s="35"/>
      <c r="N17" s="36"/>
      <c r="O17" s="38">
        <f t="shared" ref="O17:O19" si="0">IF(AND(J17&lt;&gt;"",L17&lt;&gt;""),J17*L17,"")</f>
        <v>350000</v>
      </c>
      <c r="P17" s="35"/>
      <c r="Q17" s="36"/>
    </row>
    <row r="18" spans="1:17" ht="19.5" customHeight="1">
      <c r="A18" s="8">
        <v>2</v>
      </c>
      <c r="B18" s="12" t="s">
        <v>35</v>
      </c>
      <c r="C18" s="17"/>
      <c r="D18" s="17"/>
      <c r="E18" s="17"/>
      <c r="F18" s="17"/>
      <c r="G18" s="17"/>
      <c r="H18" s="17"/>
      <c r="I18" s="18"/>
      <c r="J18" s="42">
        <v>15</v>
      </c>
      <c r="K18" s="43"/>
      <c r="L18" s="38">
        <v>70000</v>
      </c>
      <c r="M18" s="35"/>
      <c r="N18" s="36"/>
      <c r="O18" s="38">
        <f t="shared" si="0"/>
        <v>1050000</v>
      </c>
      <c r="P18" s="35"/>
      <c r="Q18" s="36"/>
    </row>
    <row r="19" spans="1:17" ht="19.5" customHeight="1">
      <c r="A19" s="8">
        <v>3</v>
      </c>
      <c r="B19" s="16" t="s">
        <v>36</v>
      </c>
      <c r="C19" s="19"/>
      <c r="D19" s="19"/>
      <c r="E19" s="19"/>
      <c r="F19" s="19"/>
      <c r="G19" s="19"/>
      <c r="H19" s="19"/>
      <c r="I19" s="20"/>
      <c r="J19" s="42">
        <v>10</v>
      </c>
      <c r="K19" s="43"/>
      <c r="L19" s="38">
        <v>70000</v>
      </c>
      <c r="M19" s="35"/>
      <c r="N19" s="36"/>
      <c r="O19" s="38">
        <f t="shared" si="0"/>
        <v>700000</v>
      </c>
      <c r="P19" s="35"/>
      <c r="Q19" s="36"/>
    </row>
    <row r="20" spans="1:17" ht="19.5" customHeight="1">
      <c r="A20" s="8">
        <v>4</v>
      </c>
      <c r="B20" s="16" t="s">
        <v>37</v>
      </c>
      <c r="C20" s="19"/>
      <c r="D20" s="19"/>
      <c r="E20" s="19"/>
      <c r="F20" s="19"/>
      <c r="G20" s="19"/>
      <c r="H20" s="19"/>
      <c r="I20" s="20"/>
      <c r="J20" s="42">
        <v>1</v>
      </c>
      <c r="K20" s="43"/>
      <c r="L20" s="38">
        <v>70000</v>
      </c>
      <c r="M20" s="35"/>
      <c r="N20" s="36"/>
      <c r="O20" s="38">
        <f t="shared" ref="O20:O25" si="1">IF(AND(J20&lt;&gt;"",L20&lt;&gt;""),J20*L20,"")</f>
        <v>70000</v>
      </c>
      <c r="P20" s="35"/>
      <c r="Q20" s="36"/>
    </row>
    <row r="21" spans="1:17" ht="19.5" customHeight="1">
      <c r="A21" s="8">
        <v>5</v>
      </c>
      <c r="B21" s="21"/>
      <c r="C21" s="14"/>
      <c r="D21" s="14"/>
      <c r="E21" s="14"/>
      <c r="F21" s="14"/>
      <c r="G21" s="14"/>
      <c r="H21" s="14"/>
      <c r="I21" s="15"/>
      <c r="J21" s="39"/>
      <c r="K21" s="40"/>
      <c r="L21" s="38"/>
      <c r="M21" s="35"/>
      <c r="N21" s="36"/>
      <c r="O21" s="38" t="str">
        <f t="shared" si="1"/>
        <v/>
      </c>
      <c r="P21" s="35"/>
      <c r="Q21" s="36"/>
    </row>
    <row r="22" spans="1:17" ht="19.5" customHeight="1">
      <c r="A22" s="8">
        <v>6</v>
      </c>
      <c r="B22" s="21"/>
      <c r="C22" s="14"/>
      <c r="D22" s="14"/>
      <c r="E22" s="14"/>
      <c r="F22" s="14"/>
      <c r="G22" s="14"/>
      <c r="H22" s="14"/>
      <c r="I22" s="15"/>
      <c r="J22" s="39"/>
      <c r="K22" s="40"/>
      <c r="L22" s="38"/>
      <c r="M22" s="35"/>
      <c r="N22" s="36"/>
      <c r="O22" s="38" t="str">
        <f t="shared" si="1"/>
        <v/>
      </c>
      <c r="P22" s="35"/>
      <c r="Q22" s="36"/>
    </row>
    <row r="23" spans="1:17" ht="19.5" customHeight="1">
      <c r="A23" s="8">
        <v>7</v>
      </c>
      <c r="B23" s="21"/>
      <c r="C23" s="14"/>
      <c r="D23" s="14"/>
      <c r="E23" s="14"/>
      <c r="F23" s="14"/>
      <c r="G23" s="14"/>
      <c r="H23" s="14"/>
      <c r="I23" s="15"/>
      <c r="J23" s="39"/>
      <c r="K23" s="40"/>
      <c r="L23" s="38"/>
      <c r="M23" s="35"/>
      <c r="N23" s="36"/>
      <c r="O23" s="38" t="str">
        <f t="shared" si="1"/>
        <v/>
      </c>
      <c r="P23" s="35"/>
      <c r="Q23" s="36"/>
    </row>
    <row r="24" spans="1:17" ht="19.5" customHeight="1">
      <c r="A24" s="8">
        <v>8</v>
      </c>
      <c r="B24" s="21"/>
      <c r="C24" s="14"/>
      <c r="D24" s="14"/>
      <c r="E24" s="14"/>
      <c r="F24" s="14"/>
      <c r="G24" s="14"/>
      <c r="H24" s="14"/>
      <c r="I24" s="15"/>
      <c r="J24" s="39"/>
      <c r="K24" s="40"/>
      <c r="L24" s="38"/>
      <c r="M24" s="35"/>
      <c r="N24" s="36"/>
      <c r="O24" s="38" t="str">
        <f t="shared" si="1"/>
        <v/>
      </c>
      <c r="P24" s="35"/>
      <c r="Q24" s="36"/>
    </row>
    <row r="25" spans="1:17" ht="19.5" customHeight="1">
      <c r="A25" s="8">
        <v>9</v>
      </c>
      <c r="B25" s="21"/>
      <c r="C25" s="14"/>
      <c r="D25" s="14"/>
      <c r="E25" s="14"/>
      <c r="F25" s="14"/>
      <c r="G25" s="14"/>
      <c r="H25" s="14"/>
      <c r="I25" s="15"/>
      <c r="J25" s="39"/>
      <c r="K25" s="40"/>
      <c r="L25" s="56"/>
      <c r="M25" s="55"/>
      <c r="N25" s="49"/>
      <c r="O25" s="56" t="str">
        <f t="shared" si="1"/>
        <v/>
      </c>
      <c r="P25" s="55"/>
      <c r="Q25" s="49"/>
    </row>
    <row r="26" spans="1:17" ht="19.5" customHeight="1">
      <c r="A26" s="1"/>
      <c r="B26" s="22"/>
      <c r="C26" s="22"/>
      <c r="D26" s="22"/>
      <c r="E26" s="22"/>
      <c r="F26" s="22"/>
      <c r="G26" s="22"/>
      <c r="H26" s="22"/>
      <c r="I26" s="22"/>
      <c r="J26" s="46" t="s">
        <v>38</v>
      </c>
      <c r="K26" s="46"/>
      <c r="L26" s="46"/>
      <c r="M26" s="47">
        <f>SUM(O17:Q25)</f>
        <v>2170000</v>
      </c>
      <c r="N26" s="47"/>
      <c r="O26" s="47"/>
      <c r="P26" s="47"/>
      <c r="Q26" s="47"/>
    </row>
    <row r="27" spans="1:17" ht="19.5" customHeight="1">
      <c r="A27" s="1"/>
      <c r="B27" s="22"/>
      <c r="C27" s="22"/>
      <c r="D27" s="22"/>
      <c r="E27" s="22"/>
      <c r="F27" s="22"/>
      <c r="G27" s="22"/>
      <c r="H27" s="22"/>
      <c r="I27" s="22"/>
      <c r="J27" s="46" t="s">
        <v>39</v>
      </c>
      <c r="K27" s="46"/>
      <c r="L27" s="46"/>
      <c r="M27" s="47">
        <f>M26*参照シート!B1</f>
        <v>217000</v>
      </c>
      <c r="N27" s="47"/>
      <c r="O27" s="47"/>
      <c r="P27" s="47"/>
      <c r="Q27" s="47"/>
    </row>
    <row r="28" spans="1:17" ht="19.5" customHeight="1">
      <c r="A28" s="1"/>
      <c r="B28" s="22"/>
      <c r="C28" s="22"/>
      <c r="D28" s="22"/>
      <c r="E28" s="22"/>
      <c r="F28" s="22"/>
      <c r="G28" s="22"/>
      <c r="H28" s="22"/>
      <c r="I28" s="22"/>
      <c r="J28" s="46" t="s">
        <v>40</v>
      </c>
      <c r="K28" s="46"/>
      <c r="L28" s="46"/>
      <c r="M28" s="47">
        <f>SUM(M26:Q27)</f>
        <v>2387000</v>
      </c>
      <c r="N28" s="47"/>
      <c r="O28" s="47"/>
      <c r="P28" s="47"/>
      <c r="Q28" s="47"/>
    </row>
    <row r="29" spans="1:17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58"/>
      <c r="M29" s="25"/>
      <c r="N29" s="25"/>
      <c r="O29" s="25"/>
      <c r="P29" s="25"/>
      <c r="Q29" s="25"/>
    </row>
    <row r="30" spans="1:17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9"/>
      <c r="M30" s="9"/>
      <c r="N30" s="9"/>
      <c r="O30" s="9"/>
      <c r="P30" s="9"/>
      <c r="Q30" s="9"/>
    </row>
    <row r="31" spans="1:17" ht="19.5" customHeight="1">
      <c r="A31" s="1"/>
      <c r="B31" s="5"/>
      <c r="C31" s="1"/>
      <c r="D31" s="57"/>
      <c r="E31" s="2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9.5" customHeight="1">
      <c r="A32" s="1"/>
      <c r="B32" s="44"/>
      <c r="C32" s="45"/>
      <c r="D32" s="45"/>
      <c r="E32" s="45"/>
      <c r="F32" s="4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9.5" customHeight="1">
      <c r="A33" s="48" t="s">
        <v>32</v>
      </c>
      <c r="B33" s="49"/>
      <c r="C33" s="54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49"/>
    </row>
    <row r="34" spans="1:17" ht="19.5" customHeight="1">
      <c r="A34" s="50"/>
      <c r="B34" s="51"/>
      <c r="C34" s="50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51"/>
    </row>
    <row r="35" spans="1:17" ht="19.5" customHeight="1">
      <c r="A35" s="50"/>
      <c r="B35" s="51"/>
      <c r="C35" s="50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51"/>
    </row>
    <row r="36" spans="1:17" ht="19.5" customHeight="1">
      <c r="A36" s="52"/>
      <c r="B36" s="53"/>
      <c r="C36" s="52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53"/>
    </row>
    <row r="37" spans="1:17" ht="19.5" customHeight="1">
      <c r="A37" s="23" t="s">
        <v>33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9.5" customHeight="1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9.5" customHeight="1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1:17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1:17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1:17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1:17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1:17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  <row r="1001" spans="1:17" ht="19.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</row>
  </sheetData>
  <mergeCells count="57">
    <mergeCell ref="A33:B36"/>
    <mergeCell ref="C33:Q36"/>
    <mergeCell ref="L25:N25"/>
    <mergeCell ref="O25:Q25"/>
    <mergeCell ref="J25:K25"/>
    <mergeCell ref="D31:E31"/>
    <mergeCell ref="L29:Q29"/>
    <mergeCell ref="M28:Q28"/>
    <mergeCell ref="J24:K24"/>
    <mergeCell ref="L24:N24"/>
    <mergeCell ref="O24:Q24"/>
    <mergeCell ref="B32:F32"/>
    <mergeCell ref="L23:N23"/>
    <mergeCell ref="O23:Q23"/>
    <mergeCell ref="J23:K23"/>
    <mergeCell ref="J26:L26"/>
    <mergeCell ref="J27:L27"/>
    <mergeCell ref="J28:L28"/>
    <mergeCell ref="M26:Q26"/>
    <mergeCell ref="M27:Q27"/>
    <mergeCell ref="J22:K22"/>
    <mergeCell ref="L20:N20"/>
    <mergeCell ref="O20:Q20"/>
    <mergeCell ref="L18:N18"/>
    <mergeCell ref="O18:Q18"/>
    <mergeCell ref="L21:N21"/>
    <mergeCell ref="O21:Q21"/>
    <mergeCell ref="L22:N22"/>
    <mergeCell ref="O22:Q22"/>
    <mergeCell ref="L17:N17"/>
    <mergeCell ref="J21:K21"/>
    <mergeCell ref="O17:Q17"/>
    <mergeCell ref="J16:K16"/>
    <mergeCell ref="J17:K17"/>
    <mergeCell ref="L19:N19"/>
    <mergeCell ref="O19:Q19"/>
    <mergeCell ref="J18:K18"/>
    <mergeCell ref="J19:K19"/>
    <mergeCell ref="J20:K20"/>
    <mergeCell ref="M13:Q13"/>
    <mergeCell ref="E13:H13"/>
    <mergeCell ref="B16:I16"/>
    <mergeCell ref="L16:N16"/>
    <mergeCell ref="O16:Q16"/>
    <mergeCell ref="B13:D13"/>
    <mergeCell ref="A1:Q1"/>
    <mergeCell ref="A2:Q2"/>
    <mergeCell ref="H4:I4"/>
    <mergeCell ref="L4:M4"/>
    <mergeCell ref="N4:Q4"/>
    <mergeCell ref="K11:L11"/>
    <mergeCell ref="M11:Q11"/>
    <mergeCell ref="L5:M5"/>
    <mergeCell ref="N5:Q5"/>
    <mergeCell ref="K8:Q8"/>
    <mergeCell ref="K9:Q9"/>
    <mergeCell ref="K10:Q10"/>
  </mergeCells>
  <phoneticPr fontId="11"/>
  <hyperlinks>
    <hyperlink ref="M12" r:id="rId1" xr:uid="{00000000-0004-0000-0000-000000000000}"/>
    <hyperlink ref="A37" r:id="rId2" xr:uid="{00000000-0004-0000-0000-000001000000}"/>
  </hyperlinks>
  <pageMargins left="0.7" right="0.7" top="0.75" bottom="0.75" header="0" footer="0"/>
  <pageSetup paperSize="9"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activeCell="B2" sqref="B2"/>
    </sheetView>
  </sheetViews>
  <sheetFormatPr baseColWidth="10" defaultColWidth="11.28515625" defaultRowHeight="15" customHeight="1"/>
  <cols>
    <col min="1" max="26" width="8.28515625" customWidth="1"/>
  </cols>
  <sheetData>
    <row r="1" spans="1:2" ht="19.5" customHeight="1">
      <c r="A1" s="1" t="s">
        <v>0</v>
      </c>
      <c r="B1" s="2">
        <v>0.1</v>
      </c>
    </row>
    <row r="2" spans="1:2" ht="19.5" customHeight="1">
      <c r="A2" s="1" t="s">
        <v>1</v>
      </c>
      <c r="B2" s="1"/>
    </row>
    <row r="3" spans="1:2" ht="19.5" customHeight="1">
      <c r="A3" s="1" t="s">
        <v>2</v>
      </c>
      <c r="B3" s="1"/>
    </row>
    <row r="4" spans="1:2" ht="19.5" customHeight="1">
      <c r="A4" s="1" t="s">
        <v>3</v>
      </c>
      <c r="B4" s="1"/>
    </row>
    <row r="5" spans="1:2" ht="19.5" customHeight="1">
      <c r="A5" s="1" t="s">
        <v>4</v>
      </c>
      <c r="B5" s="1"/>
    </row>
    <row r="6" spans="1:2" ht="19.5" customHeight="1">
      <c r="A6" s="1" t="s">
        <v>5</v>
      </c>
    </row>
    <row r="7" spans="1:2" ht="19.5" customHeight="1"/>
    <row r="8" spans="1:2" ht="19.5" customHeight="1"/>
    <row r="9" spans="1:2" ht="19.5" customHeight="1"/>
    <row r="10" spans="1:2" ht="19.5" customHeight="1"/>
    <row r="11" spans="1:2" ht="19.5" customHeight="1"/>
    <row r="12" spans="1:2" ht="19.5" customHeight="1"/>
    <row r="13" spans="1:2" ht="19.5" customHeight="1"/>
    <row r="14" spans="1:2" ht="19.5" customHeight="1"/>
    <row r="15" spans="1:2" ht="19.5" customHeight="1"/>
    <row r="16" spans="1:2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</sheetData>
  <phoneticPr fontId="11"/>
  <dataValidations count="1">
    <dataValidation type="list" allowBlank="1" showErrorMessage="1" sqref="A1:A5" xr:uid="{00000000-0002-0000-0100-000000000000}">
      <formula1>$A:$A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発注書テンプレート（単位なし）_10％</vt:lpstr>
      <vt:lpstr>参照シート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dcterms:created xsi:type="dcterms:W3CDTF">2020-01-09T02:03:08Z</dcterms:created>
  <dcterms:modified xsi:type="dcterms:W3CDTF">2023-01-13T08:15:49Z</dcterms:modified>
</cp:coreProperties>
</file>